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9625EFA2-5D41-4ABB-8AAF-875FC1F52937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<sst xmlns="http://schemas.openxmlformats.org/spreadsheetml/2006/main" count="299" uniqueCount="102">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</sst>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3"/>
  <sheetViews>
    <sheetView tabSelected="1" topLeftCell="B13" zoomScale="90" zoomScaleNormal="90" workbookViewId="0">
      <selection activeCell="K15" sqref="K15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2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933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48</v>
      </c>
      <c r="I10" s="12">
        <v>400</v>
      </c>
      <c r="J10" s="12">
        <f t="shared" si="0"/>
        <v>19200</v>
      </c>
      <c r="K10" s="29">
        <v>2200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32</v>
      </c>
      <c r="I11" s="12">
        <v>300</v>
      </c>
      <c r="J11" s="12">
        <f t="shared" si="0"/>
        <v>9600</v>
      </c>
      <c r="K11" s="29">
        <v>1800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3085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3690</v>
      </c>
      <c r="L13" s="1"/>
      <c r="M13" s="1"/>
    </row>
    <row r="14" spans="1:13" ht="75" x14ac:dyDescent="0.25">
      <c r="A14" s="11" t="s">
        <v>39</v>
      </c>
      <c r="B14" s="14" t="s">
        <v>12</v>
      </c>
      <c r="C14" s="11" t="s">
        <v>47</v>
      </c>
      <c r="D14" s="11" t="s">
        <v>58</v>
      </c>
      <c r="E14" s="11" t="s">
        <v>16</v>
      </c>
      <c r="F14" s="11" t="s">
        <v>23</v>
      </c>
      <c r="G14" s="14" t="s">
        <v>48</v>
      </c>
      <c r="H14" s="11">
        <v>180</v>
      </c>
      <c r="I14" s="12">
        <v>120</v>
      </c>
      <c r="J14" s="12">
        <f t="shared" si="0"/>
        <v>21600</v>
      </c>
      <c r="K14" s="30">
        <v>1355</v>
      </c>
      <c r="L14" s="1"/>
      <c r="M14" s="1"/>
    </row>
    <row r="15" spans="1:13" ht="135" x14ac:dyDescent="0.25">
      <c r="A15" s="11" t="s">
        <v>62</v>
      </c>
      <c r="B15" s="14" t="s">
        <v>13</v>
      </c>
      <c r="C15" s="11" t="s">
        <v>49</v>
      </c>
      <c r="D15" s="11" t="s">
        <v>50</v>
      </c>
      <c r="E15" s="11" t="s">
        <v>16</v>
      </c>
      <c r="F15" s="11" t="s">
        <v>21</v>
      </c>
      <c r="G15" s="14" t="s">
        <v>40</v>
      </c>
      <c r="H15" s="11">
        <v>1</v>
      </c>
      <c r="I15" s="12">
        <v>300</v>
      </c>
      <c r="J15" s="12">
        <f t="shared" si="0"/>
        <v>300</v>
      </c>
      <c r="K15" s="29"/>
      <c r="L15" s="1"/>
      <c r="M15" s="1"/>
    </row>
    <row r="16" spans="1:13" ht="135" x14ac:dyDescent="0.25">
      <c r="A16" s="11" t="s">
        <v>62</v>
      </c>
      <c r="B16" s="14" t="s">
        <v>13</v>
      </c>
      <c r="C16" s="11" t="s">
        <v>49</v>
      </c>
      <c r="D16" s="11" t="s">
        <v>50</v>
      </c>
      <c r="E16" s="11" t="s">
        <v>16</v>
      </c>
      <c r="F16" s="11" t="s">
        <v>21</v>
      </c>
      <c r="G16" s="14" t="s">
        <v>52</v>
      </c>
      <c r="H16" s="11">
        <v>1</v>
      </c>
      <c r="I16" s="12">
        <v>400</v>
      </c>
      <c r="J16" s="12">
        <f t="shared" si="0"/>
        <v>400</v>
      </c>
      <c r="K16" s="29">
        <v>400</v>
      </c>
      <c r="L16" s="1"/>
      <c r="M16" s="1"/>
    </row>
    <row r="17" spans="1:13" ht="135" x14ac:dyDescent="0.25">
      <c r="A17" s="11" t="s">
        <v>62</v>
      </c>
      <c r="B17" s="14" t="s">
        <v>13</v>
      </c>
      <c r="C17" s="11" t="s">
        <v>49</v>
      </c>
      <c r="D17" s="11" t="s">
        <v>50</v>
      </c>
      <c r="E17" s="11" t="s">
        <v>16</v>
      </c>
      <c r="F17" s="11" t="s">
        <v>21</v>
      </c>
      <c r="G17" s="14" t="s">
        <v>51</v>
      </c>
      <c r="H17" s="11">
        <v>1</v>
      </c>
      <c r="I17" s="12">
        <v>300</v>
      </c>
      <c r="J17" s="12">
        <f t="shared" si="0"/>
        <v>300</v>
      </c>
      <c r="K17" s="29">
        <v>300</v>
      </c>
      <c r="L17" s="1"/>
      <c r="M17" s="1"/>
    </row>
    <row r="18" spans="1:13" ht="135" x14ac:dyDescent="0.25">
      <c r="A18" s="11" t="s">
        <v>62</v>
      </c>
      <c r="B18" s="14" t="s">
        <v>13</v>
      </c>
      <c r="C18" s="11" t="s">
        <v>49</v>
      </c>
      <c r="D18" s="11" t="s">
        <v>50</v>
      </c>
      <c r="E18" s="11" t="s">
        <v>16</v>
      </c>
      <c r="F18" s="11" t="s">
        <v>21</v>
      </c>
      <c r="G18" s="14" t="s">
        <v>69</v>
      </c>
      <c r="H18" s="16">
        <v>130</v>
      </c>
      <c r="I18" s="12">
        <v>120</v>
      </c>
      <c r="J18" s="12">
        <f t="shared" si="0"/>
        <v>15600</v>
      </c>
      <c r="K18" s="29">
        <v>2245</v>
      </c>
      <c r="L18" s="1"/>
      <c r="M18" s="1"/>
    </row>
    <row r="19" spans="1:13" ht="120" x14ac:dyDescent="0.25">
      <c r="A19" s="11" t="s">
        <v>53</v>
      </c>
      <c r="B19" s="14" t="s">
        <v>14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6">
        <v>10</v>
      </c>
      <c r="I19" s="12">
        <v>400</v>
      </c>
      <c r="J19" s="12">
        <f t="shared" si="0"/>
        <v>4000</v>
      </c>
      <c r="K19" s="29">
        <v>669.88</v>
      </c>
      <c r="L19" s="1"/>
      <c r="M19" s="1"/>
    </row>
    <row r="20" spans="1:13" ht="120" x14ac:dyDescent="0.25">
      <c r="A20" s="11" t="s">
        <v>53</v>
      </c>
      <c r="B20" s="14" t="s">
        <v>14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41</v>
      </c>
      <c r="H20" s="16">
        <v>20</v>
      </c>
      <c r="I20" s="12">
        <v>400</v>
      </c>
      <c r="J20" s="12">
        <f t="shared" si="0"/>
        <v>8000</v>
      </c>
      <c r="K20" s="29">
        <v>1400</v>
      </c>
      <c r="L20" s="1"/>
      <c r="M20" s="1"/>
    </row>
    <row r="21" spans="1:13" ht="120" x14ac:dyDescent="0.25">
      <c r="A21" s="11" t="s">
        <v>53</v>
      </c>
      <c r="B21" s="14" t="s">
        <v>14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42</v>
      </c>
      <c r="H21" s="16">
        <v>10</v>
      </c>
      <c r="I21" s="12">
        <v>300</v>
      </c>
      <c r="J21" s="12">
        <f t="shared" si="0"/>
        <v>3000</v>
      </c>
      <c r="K21" s="29">
        <v>600</v>
      </c>
      <c r="L21" s="1"/>
      <c r="M21" s="1"/>
    </row>
    <row r="22" spans="1:13" ht="120" x14ac:dyDescent="0.25">
      <c r="A22" s="11" t="s">
        <v>53</v>
      </c>
      <c r="B22" s="14" t="s">
        <v>14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43</v>
      </c>
      <c r="H22" s="16">
        <v>15</v>
      </c>
      <c r="I22" s="12">
        <v>120</v>
      </c>
      <c r="J22" s="12">
        <f t="shared" si="0"/>
        <v>1800</v>
      </c>
      <c r="K22" s="29">
        <v>900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68</v>
      </c>
      <c r="H23" s="16">
        <v>20</v>
      </c>
      <c r="I23" s="12">
        <v>200</v>
      </c>
      <c r="J23" s="12">
        <f t="shared" si="0"/>
        <v>4000</v>
      </c>
      <c r="K23" s="29">
        <v>400</v>
      </c>
      <c r="L23" s="1"/>
      <c r="M23" s="1"/>
    </row>
    <row r="24" spans="1:13" ht="98.25" customHeight="1" x14ac:dyDescent="0.25">
      <c r="A24" s="11" t="s">
        <v>60</v>
      </c>
      <c r="B24" s="14" t="s">
        <v>66</v>
      </c>
      <c r="C24" s="11" t="s">
        <v>67</v>
      </c>
      <c r="D24" s="11" t="s">
        <v>59</v>
      </c>
      <c r="E24" s="11" t="s">
        <v>16</v>
      </c>
      <c r="F24" s="11" t="s">
        <v>24</v>
      </c>
      <c r="G24" s="14" t="s">
        <v>33</v>
      </c>
      <c r="H24" s="11">
        <v>1</v>
      </c>
      <c r="I24" s="12">
        <v>7000</v>
      </c>
      <c r="J24" s="12">
        <f t="shared" si="0"/>
        <v>7000</v>
      </c>
      <c r="K24" s="29"/>
      <c r="L24" s="1"/>
      <c r="M24" s="1"/>
    </row>
    <row r="25" spans="1:13" ht="98.25" customHeight="1" x14ac:dyDescent="0.25">
      <c r="A25" s="10" t="s">
        <v>35</v>
      </c>
      <c r="B25" s="13" t="s">
        <v>81</v>
      </c>
      <c r="C25" s="10" t="s">
        <v>84</v>
      </c>
      <c r="D25" s="10" t="s">
        <v>92</v>
      </c>
      <c r="E25" s="10" t="s">
        <v>82</v>
      </c>
      <c r="F25" s="10" t="s">
        <v>83</v>
      </c>
      <c r="G25" s="23" t="s">
        <v>72</v>
      </c>
      <c r="H25" s="10">
        <v>3</v>
      </c>
      <c r="I25" s="12">
        <v>360</v>
      </c>
      <c r="J25" s="12">
        <f t="shared" si="0"/>
        <v>1080</v>
      </c>
      <c r="K25" s="29"/>
      <c r="L25" s="1"/>
      <c r="M25" s="1"/>
    </row>
    <row r="26" spans="1:13" ht="98.25" customHeight="1" x14ac:dyDescent="0.25">
      <c r="A26" s="11" t="s">
        <v>35</v>
      </c>
      <c r="B26" s="14" t="s">
        <v>81</v>
      </c>
      <c r="C26" s="11" t="s">
        <v>84</v>
      </c>
      <c r="D26" s="11" t="s">
        <v>92</v>
      </c>
      <c r="E26" s="11" t="s">
        <v>82</v>
      </c>
      <c r="F26" s="11" t="s">
        <v>83</v>
      </c>
      <c r="G26" s="23" t="s">
        <v>80</v>
      </c>
      <c r="H26" s="11">
        <v>5</v>
      </c>
      <c r="I26" s="12">
        <v>400</v>
      </c>
      <c r="J26" s="12">
        <f t="shared" si="0"/>
        <v>2000</v>
      </c>
      <c r="K26" s="29">
        <v>1000</v>
      </c>
      <c r="L26" s="1"/>
      <c r="M26" s="1"/>
    </row>
    <row r="27" spans="1:13" ht="98.25" customHeight="1" x14ac:dyDescent="0.25">
      <c r="A27" s="11" t="s">
        <v>35</v>
      </c>
      <c r="B27" s="14" t="s">
        <v>81</v>
      </c>
      <c r="C27" s="11" t="s">
        <v>84</v>
      </c>
      <c r="D27" s="11" t="s">
        <v>92</v>
      </c>
      <c r="E27" s="11" t="s">
        <v>82</v>
      </c>
      <c r="F27" s="11" t="s">
        <v>83</v>
      </c>
      <c r="G27" s="23" t="s">
        <v>73</v>
      </c>
      <c r="H27" s="11">
        <v>2.5</v>
      </c>
      <c r="I27" s="12">
        <v>400</v>
      </c>
      <c r="J27" s="12">
        <f t="shared" si="0"/>
        <v>1000</v>
      </c>
      <c r="K27" s="29">
        <v>1000</v>
      </c>
      <c r="L27" s="1"/>
      <c r="M27" s="1"/>
    </row>
    <row r="28" spans="1:13" ht="98.25" customHeight="1" x14ac:dyDescent="0.25">
      <c r="A28" s="11" t="s">
        <v>35</v>
      </c>
      <c r="B28" s="14" t="s">
        <v>81</v>
      </c>
      <c r="C28" s="11" t="s">
        <v>84</v>
      </c>
      <c r="D28" s="11" t="s">
        <v>92</v>
      </c>
      <c r="E28" s="11" t="s">
        <v>82</v>
      </c>
      <c r="F28" s="11" t="s">
        <v>83</v>
      </c>
      <c r="G28" s="23" t="s">
        <v>78</v>
      </c>
      <c r="H28" s="11">
        <v>2</v>
      </c>
      <c r="I28" s="12">
        <v>300</v>
      </c>
      <c r="J28" s="12">
        <f t="shared" si="0"/>
        <v>600</v>
      </c>
      <c r="K28" s="29">
        <v>300</v>
      </c>
      <c r="L28" s="1"/>
      <c r="M28" s="1"/>
    </row>
    <row r="29" spans="1:13" ht="98.25" customHeight="1" x14ac:dyDescent="0.25">
      <c r="A29" s="11" t="s">
        <v>35</v>
      </c>
      <c r="B29" s="14" t="s">
        <v>81</v>
      </c>
      <c r="C29" s="11" t="s">
        <v>84</v>
      </c>
      <c r="D29" s="11" t="s">
        <v>92</v>
      </c>
      <c r="E29" s="11" t="s">
        <v>82</v>
      </c>
      <c r="F29" s="11" t="s">
        <v>83</v>
      </c>
      <c r="G29" s="23" t="s">
        <v>74</v>
      </c>
      <c r="H29" s="11">
        <v>1</v>
      </c>
      <c r="I29" s="12">
        <v>300</v>
      </c>
      <c r="J29" s="12">
        <f t="shared" si="0"/>
        <v>300</v>
      </c>
      <c r="K29" s="30">
        <v>300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79</v>
      </c>
      <c r="H30" s="11">
        <v>160</v>
      </c>
      <c r="I30" s="12">
        <v>120</v>
      </c>
      <c r="J30" s="12">
        <f t="shared" si="0"/>
        <v>19200</v>
      </c>
      <c r="K30" s="29">
        <v>5920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96</v>
      </c>
      <c r="H31" s="11">
        <v>2</v>
      </c>
      <c r="I31" s="12">
        <v>33817.35</v>
      </c>
      <c r="J31" s="12">
        <f t="shared" si="0"/>
        <v>67634.7</v>
      </c>
      <c r="K31" s="29"/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0" t="s">
        <v>64</v>
      </c>
      <c r="H32" s="11">
        <v>4</v>
      </c>
      <c r="I32" s="12">
        <v>1000</v>
      </c>
      <c r="J32" s="12">
        <f t="shared" si="0"/>
        <v>4000</v>
      </c>
      <c r="K32" s="30">
        <v>2842.09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0" t="s">
        <v>75</v>
      </c>
      <c r="H33" s="11">
        <v>2</v>
      </c>
      <c r="I33" s="12">
        <v>2650</v>
      </c>
      <c r="J33" s="12">
        <f t="shared" si="0"/>
        <v>5300</v>
      </c>
      <c r="K33" s="29"/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0" t="s">
        <v>76</v>
      </c>
      <c r="H34" s="11">
        <v>1</v>
      </c>
      <c r="I34" s="12">
        <v>10000</v>
      </c>
      <c r="J34" s="12">
        <f t="shared" si="0"/>
        <v>10000</v>
      </c>
      <c r="K34" s="29"/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0" t="s">
        <v>77</v>
      </c>
      <c r="H35" s="11">
        <v>1</v>
      </c>
      <c r="I35" s="12">
        <v>20000</v>
      </c>
      <c r="J35" s="12">
        <f t="shared" si="0"/>
        <v>20000</v>
      </c>
      <c r="K35" s="29"/>
      <c r="L35" s="1"/>
      <c r="M35" s="1"/>
    </row>
    <row r="36" spans="1:13" ht="98.25" customHeight="1" x14ac:dyDescent="0.25">
      <c r="A36" s="11" t="s">
        <v>35</v>
      </c>
      <c r="B36" s="14" t="s">
        <v>85</v>
      </c>
      <c r="C36" s="11" t="s">
        <v>86</v>
      </c>
      <c r="D36" s="11" t="s">
        <v>92</v>
      </c>
      <c r="E36" s="11" t="s">
        <v>87</v>
      </c>
      <c r="F36" s="11" t="s">
        <v>88</v>
      </c>
      <c r="G36" s="20" t="s">
        <v>40</v>
      </c>
      <c r="H36" s="11">
        <v>5</v>
      </c>
      <c r="I36" s="12">
        <v>300</v>
      </c>
      <c r="J36" s="22">
        <v>1800</v>
      </c>
      <c r="K36" s="29"/>
      <c r="L36" s="1"/>
      <c r="M36" s="1"/>
    </row>
    <row r="37" spans="1:13" ht="98.25" customHeight="1" x14ac:dyDescent="0.25">
      <c r="A37" s="11" t="s">
        <v>35</v>
      </c>
      <c r="B37" s="14" t="s">
        <v>85</v>
      </c>
      <c r="C37" s="11" t="s">
        <v>86</v>
      </c>
      <c r="D37" s="11" t="s">
        <v>92</v>
      </c>
      <c r="E37" s="11" t="s">
        <v>87</v>
      </c>
      <c r="F37" s="11" t="s">
        <v>88</v>
      </c>
      <c r="G37" s="20" t="s">
        <v>89</v>
      </c>
      <c r="H37" s="11">
        <v>5</v>
      </c>
      <c r="I37" s="12">
        <v>600</v>
      </c>
      <c r="J37" s="22">
        <v>3000</v>
      </c>
      <c r="K37" s="29"/>
      <c r="L37" s="1"/>
      <c r="M37" s="1"/>
    </row>
    <row r="38" spans="1:13" ht="98.25" customHeight="1" x14ac:dyDescent="0.25">
      <c r="A38" s="11" t="s">
        <v>35</v>
      </c>
      <c r="B38" s="14" t="s">
        <v>85</v>
      </c>
      <c r="C38" s="11" t="s">
        <v>86</v>
      </c>
      <c r="D38" s="11" t="s">
        <v>92</v>
      </c>
      <c r="E38" s="11" t="s">
        <v>87</v>
      </c>
      <c r="F38" s="11" t="s">
        <v>88</v>
      </c>
      <c r="G38" s="20" t="s">
        <v>90</v>
      </c>
      <c r="H38" s="11">
        <v>5</v>
      </c>
      <c r="I38" s="12">
        <v>300</v>
      </c>
      <c r="J38" s="21">
        <v>1500</v>
      </c>
      <c r="K38" s="29"/>
      <c r="L38" s="1"/>
      <c r="M38" s="1"/>
    </row>
    <row r="39" spans="1:13" ht="98.25" customHeight="1" x14ac:dyDescent="0.25">
      <c r="A39" s="11" t="s">
        <v>35</v>
      </c>
      <c r="B39" s="14" t="s">
        <v>85</v>
      </c>
      <c r="C39" s="11" t="s">
        <v>86</v>
      </c>
      <c r="D39" s="11" t="s">
        <v>92</v>
      </c>
      <c r="E39" s="11" t="s">
        <v>87</v>
      </c>
      <c r="F39" s="11" t="s">
        <v>88</v>
      </c>
      <c r="G39" s="20" t="s">
        <v>91</v>
      </c>
      <c r="H39" s="11">
        <v>50</v>
      </c>
      <c r="I39" s="12">
        <v>40</v>
      </c>
      <c r="J39" s="21">
        <v>2000</v>
      </c>
      <c r="K39" s="29"/>
      <c r="L39" s="1"/>
      <c r="M39" s="1"/>
    </row>
    <row r="40" spans="1:13" ht="98.25" customHeight="1" x14ac:dyDescent="0.25">
      <c r="A40" s="11" t="s">
        <v>35</v>
      </c>
      <c r="B40" s="14" t="s">
        <v>65</v>
      </c>
      <c r="C40" s="11" t="s">
        <v>38</v>
      </c>
      <c r="D40" s="11" t="s">
        <v>56</v>
      </c>
      <c r="E40" s="11" t="s">
        <v>16</v>
      </c>
      <c r="F40" s="11" t="s">
        <v>20</v>
      </c>
      <c r="G40" s="14" t="s">
        <v>36</v>
      </c>
      <c r="H40" s="11">
        <v>1</v>
      </c>
      <c r="I40" s="25">
        <v>98000</v>
      </c>
      <c r="J40" s="25">
        <f>I40*H40</f>
        <v>98000</v>
      </c>
      <c r="K40" s="29"/>
      <c r="L40" s="1"/>
      <c r="M40" s="1"/>
    </row>
    <row r="41" spans="1:13" ht="98.25" customHeight="1" x14ac:dyDescent="0.25">
      <c r="A41" s="11" t="s">
        <v>35</v>
      </c>
      <c r="B41" s="14" t="s">
        <v>65</v>
      </c>
      <c r="C41" s="11" t="s">
        <v>38</v>
      </c>
      <c r="D41" s="11" t="s">
        <v>56</v>
      </c>
      <c r="E41" s="11" t="s">
        <v>16</v>
      </c>
      <c r="F41" s="11" t="s">
        <v>20</v>
      </c>
      <c r="G41" s="14" t="s">
        <v>37</v>
      </c>
      <c r="H41" s="11">
        <v>1</v>
      </c>
      <c r="I41" s="25">
        <v>24000</v>
      </c>
      <c r="J41" s="25">
        <f>I41*H41</f>
        <v>24000</v>
      </c>
      <c r="K41" s="29"/>
      <c r="L41" s="1"/>
      <c r="M41" s="1"/>
    </row>
    <row r="42" spans="1:13" ht="90" x14ac:dyDescent="0.25">
      <c r="A42" s="11" t="s">
        <v>60</v>
      </c>
      <c r="B42" s="14" t="s">
        <v>15</v>
      </c>
      <c r="C42" s="11" t="s">
        <v>54</v>
      </c>
      <c r="D42" s="11" t="s">
        <v>59</v>
      </c>
      <c r="E42" s="11" t="s">
        <v>18</v>
      </c>
      <c r="F42" s="11" t="s">
        <v>24</v>
      </c>
      <c r="G42" s="14" t="s">
        <v>64</v>
      </c>
      <c r="H42" s="11">
        <v>1</v>
      </c>
      <c r="I42" s="12">
        <v>12000</v>
      </c>
      <c r="J42" s="12">
        <f t="shared" si="0"/>
        <v>12000</v>
      </c>
      <c r="K42" s="29"/>
      <c r="L42" s="1"/>
      <c r="M42" s="1"/>
    </row>
    <row r="43" spans="1:13" ht="15" customHeight="1" x14ac:dyDescent="0.25">
      <c r="A43" s="4"/>
      <c r="B43" s="4"/>
      <c r="C43" s="4"/>
      <c r="D43" s="4"/>
      <c r="E43" s="4"/>
      <c r="F43" s="4"/>
      <c r="G43" s="4"/>
      <c r="H43" s="4"/>
      <c r="I43" s="5"/>
      <c r="J43" s="15">
        <f>SUM(J2:J42)</f>
        <v>490394.7</v>
      </c>
      <c r="K43" s="28">
        <f>SUM(K2:K42)</f>
        <v>31339.97</v>
      </c>
      <c r="L43" s="1"/>
      <c r="M43" s="1"/>
    </row>
    <row r="44" spans="1:13" ht="15" customHeight="1" x14ac:dyDescent="0.25">
      <c r="A44" s="4"/>
      <c r="B44" s="4"/>
      <c r="C44" s="4"/>
      <c r="D44" s="4"/>
      <c r="E44" s="4"/>
      <c r="F44" s="4"/>
      <c r="G44" s="4"/>
      <c r="H44" s="4"/>
      <c r="I44" s="19" t="s">
        <v>70</v>
      </c>
      <c r="J44" s="19">
        <v>122000</v>
      </c>
      <c r="K44" s="28"/>
      <c r="L44" s="1"/>
      <c r="M44" s="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5"/>
      <c r="J45" s="18">
        <f>J43-J44</f>
        <v>368394.7</v>
      </c>
      <c r="K45" s="28"/>
      <c r="L45" s="1"/>
      <c r="M45" s="1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  <c r="K46" s="28"/>
      <c r="L46" s="1"/>
      <c r="M46" s="1"/>
    </row>
    <row r="47" spans="1:13" x14ac:dyDescent="0.25">
      <c r="K47" s="28"/>
    </row>
    <row r="48" spans="1:13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</sheetData>
  <autoFilter ref="A1:K45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2025-05-13T18:22:19Z</dcterms:modified>
</cp:coreProperties>
</file>